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mock\OneDrive - Ultimate Medical Academy\Desktop\Incidents and Service Requests\5210664 HM2010\"/>
    </mc:Choice>
  </mc:AlternateContent>
  <xr:revisionPtr revIDLastSave="6" documentId="8_{FC3B88B4-5EAA-45A4-8E55-A021E96D1B2E}" xr6:coauthVersionLast="45" xr6:coauthVersionMax="45" xr10:uidLastSave="{8D525257-CAE5-4ECD-8C34-C2432EC08150}"/>
  <bookViews>
    <workbookView xWindow="-110" yWindow="-110" windowWidth="19420" windowHeight="10420" xr2:uid="{00000000-000D-0000-FFFF-FFFF00000000}"/>
  </bookViews>
  <sheets>
    <sheet name="Week 3" sheetId="1" r:id="rId1"/>
  </sheets>
  <calcPr calcId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<sst xmlns="http://schemas.openxmlformats.org/spreadsheetml/2006/main" count="100" uniqueCount="44">
  <si>
    <t>"Helpful hints" to begin the assignment:</t>
  </si>
  <si>
    <t>- Read the assigned chapters and watch the content review for this week.</t>
  </si>
  <si>
    <t>- Use the vocabulary list at the end of the textbook chapter to provide a quick reference for definitions.</t>
  </si>
  <si>
    <r>
      <t>-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  <scheme val="minor"/>
      </rPr>
      <t>Answers are to be entered in the cells outlined with a</t>
    </r>
    <r>
      <rPr>
        <b/>
        <sz val="11"/>
        <color rgb="FF0070C0"/>
        <rFont val="Calibri"/>
        <family val="2"/>
        <scheme val="minor"/>
      </rPr>
      <t xml:space="preserve"> blue</t>
    </r>
    <r>
      <rPr>
        <sz val="12"/>
        <color theme="1"/>
        <rFont val="Calibri"/>
        <family val="2"/>
        <scheme val="minor"/>
      </rPr>
      <t xml:space="preserve"> border</t>
    </r>
  </si>
  <si>
    <r>
      <t>-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  <scheme val="minor"/>
      </rPr>
      <t xml:space="preserve">The cell block will change to </t>
    </r>
    <r>
      <rPr>
        <b/>
        <sz val="11"/>
        <color rgb="FFFF0000"/>
        <rFont val="Calibri"/>
        <family val="2"/>
        <scheme val="minor"/>
      </rPr>
      <t>red</t>
    </r>
    <r>
      <rPr>
        <sz val="12"/>
        <color theme="1"/>
        <rFont val="Calibri"/>
        <family val="2"/>
        <scheme val="minor"/>
      </rPr>
      <t xml:space="preserve"> if the answer is incorrect.</t>
    </r>
  </si>
  <si>
    <r>
      <t>-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  <scheme val="minor"/>
      </rPr>
      <t>Answer the questions you know first; then move to the items that are more challenging.</t>
    </r>
  </si>
  <si>
    <t>- Do not wait until the last minute to begin the assignment as you may find that you need to obtain Instructor or Academic coach assistance.</t>
  </si>
  <si>
    <r>
      <t xml:space="preserve">- </t>
    </r>
    <r>
      <rPr>
        <u/>
        <sz val="11"/>
        <color theme="1"/>
        <rFont val="Calibri"/>
        <family val="2"/>
        <scheme val="minor"/>
      </rPr>
      <t>Important for support</t>
    </r>
    <r>
      <rPr>
        <sz val="12"/>
        <color theme="1"/>
        <rFont val="Calibri"/>
        <family val="2"/>
        <scheme val="minor"/>
      </rPr>
      <t>: If you need assistance, contact your Instructor or Academic coach immediately.</t>
    </r>
  </si>
  <si>
    <r>
      <t xml:space="preserve">- </t>
    </r>
    <r>
      <rPr>
        <u/>
        <sz val="11"/>
        <color theme="1"/>
        <rFont val="Calibri"/>
        <family val="2"/>
        <scheme val="minor"/>
      </rPr>
      <t>Important for you time management</t>
    </r>
    <r>
      <rPr>
        <sz val="12"/>
        <color theme="1"/>
        <rFont val="Calibri"/>
        <family val="2"/>
        <scheme val="minor"/>
      </rPr>
      <t>: Your assignment is due Sunday at 11:59pm (Eastern Time).</t>
    </r>
  </si>
  <si>
    <t xml:space="preserve">10  Points </t>
  </si>
  <si>
    <t>Pro Forma Fundamentals</t>
  </si>
  <si>
    <t>Answer the following questions.</t>
  </si>
  <si>
    <t xml:space="preserve">Dr. Jones is interested in expanding his practice by adding a piece of radiology equipment. The basic cost of the equipment would be $79,000 for the first year. The monthly loan cost for this equipment is $1,564.29 for five years. Additionally, Dr. Jones must factor in the cost to hire a radiology tech with a predicted $39,600 annual salary (this includes all taxes and fringe benefits). The office already has a radiology room, so there are no fixed costs associated with this purchase.  </t>
  </si>
  <si>
    <t xml:space="preserve">You help Dr. Jones determine that the office will do 1100 studies per year with an average reimbursement of $51.63. The variable cost per study is $3.24.        </t>
  </si>
  <si>
    <t>Complete the table below:</t>
  </si>
  <si>
    <t>Year 1</t>
  </si>
  <si>
    <t>type answer here</t>
  </si>
  <si>
    <t>Maintenance</t>
  </si>
  <si>
    <t>Salary</t>
  </si>
  <si>
    <t>Fixed Costs</t>
  </si>
  <si>
    <t>Variable Costs</t>
  </si>
  <si>
    <t>Total Costs</t>
  </si>
  <si>
    <t>Reimbursement</t>
  </si>
  <si>
    <t>Profit or Loss</t>
  </si>
  <si>
    <t>Determine whether this was a good purchase and explain why or why not.</t>
  </si>
  <si>
    <t>Type answer here:</t>
  </si>
  <si>
    <t xml:space="preserve">Dr. Jones’ office has purchased the above equipment. It is now Year #2 and there is a $7,000 annual maintenance fee that needs to be added to the costs of the equipment. The variable cost is now $3.37 per study, but Dr. Jones’ office is planning on doing 1675 studies because there has been an addition of two new managed contracts, and there has been a reimbursement increase to $53.16.         </t>
  </si>
  <si>
    <t>Complete the table below and determine if this was a profit or loss this year?</t>
  </si>
  <si>
    <t>Year 2</t>
  </si>
  <si>
    <t>Looking at the two years together (Year 1 and Year 2), was this a good purchase? Briefly explain why or why not.</t>
  </si>
  <si>
    <t xml:space="preserve">Using the information below, calculate the standard pro forma sheet for years #3 and #4. The changes to be considered in your calculations include the following:      </t>
  </si>
  <si>
    <t>Year #3</t>
  </si>
  <si>
    <t># of Estimated Studies</t>
  </si>
  <si>
    <t>Year #4</t>
  </si>
  <si>
    <t>Year 3</t>
  </si>
  <si>
    <t>Year 4</t>
  </si>
  <si>
    <t/>
  </si>
  <si>
    <t>HM2010 - Week 3 Assignment A</t>
  </si>
  <si>
    <t>Instructions Question 1</t>
  </si>
  <si>
    <t>Instructions for Question 2</t>
  </si>
  <si>
    <t>Instructions for Question 3</t>
  </si>
  <si>
    <t xml:space="preserve">16  Points </t>
  </si>
  <si>
    <t>36 Total Points</t>
  </si>
  <si>
    <t>Annual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</si>
</sst>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 quotePrefix="1" applyAlignment="1">
      <alignment horizontal="left" indent="5"/>
    </xf>
    <xf numFmtId="0" fontId="10" fillId="0" borderId="0" xfId="0" quotePrefix="1" applyFont="1" applyAlignment="1">
      <alignment horizontal="left" indent="5"/>
    </xf>
    <xf numFmtId="0" fontId="6" fillId="4" borderId="5" xfId="0" applyFont="1" applyFill="1" applyBorder="1"/>
    <xf numFmtId="0" fontId="6" fillId="4" borderId="0" xfId="0" applyFont="1" applyFill="1" applyBorder="1"/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43" fontId="12" fillId="4" borderId="6" xfId="1" applyFont="1" applyFill="1" applyBorder="1"/>
    <xf numFmtId="43" fontId="12" fillId="0" borderId="0" xfId="1" applyFont="1"/>
    <xf numFmtId="0" fontId="13" fillId="0" borderId="0" xfId="0" applyFont="1"/>
    <xf numFmtId="0" fontId="0" fillId="0" borderId="7" xfId="0" applyFill="1" applyBorder="1" applyAlignment="1">
      <alignment wrapText="1"/>
    </xf>
    <xf numFmtId="0" fontId="6" fillId="4" borderId="4" xfId="0" applyFont="1" applyFill="1" applyBorder="1" applyAlignment="1">
      <alignment horizontal="left" vertical="top"/>
    </xf>
    <xf numFmtId="8" fontId="0" fillId="0" borderId="0" xfId="0" applyNumberFormat="1"/>
    <xf numFmtId="6" fontId="0" fillId="0" borderId="0" xfId="0" applyNumberFormat="1"/>
    <xf numFmtId="0" fontId="12" fillId="0" borderId="0" xfId="0" applyFont="1"/>
    <xf numFmtId="43" fontId="12" fillId="4" borderId="3" xfId="1" applyFont="1" applyFill="1" applyBorder="1"/>
    <xf numFmtId="0" fontId="12" fillId="0" borderId="0" xfId="0" quotePrefix="1" applyFont="1"/>
    <xf numFmtId="0" fontId="14" fillId="0" borderId="0" xfId="0" applyFont="1"/>
    <xf numFmtId="0" fontId="6" fillId="4" borderId="4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 vertical="top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5" borderId="7" xfId="0" applyFill="1" applyBorder="1" applyAlignment="1">
      <alignment wrapText="1"/>
    </xf>
  </cellXfs>
  <cellStyles count="2">
    <cellStyle name="Comma" xfId="1" builtinId="3"/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"/>
  <sheetViews>
    <sheetView tabSelected="1" topLeftCell="A82" workbookViewId="0">
      <selection activeCell="B6" sqref="B6"/>
    </sheetView>
  </sheetViews>
  <sheetFormatPr defaultColWidth="11" defaultRowHeight="15.5" x14ac:dyDescent="0.35"/>
  <cols>
    <col min="1" max="1" width="13.83203125" customWidth="1"/>
    <col min="2" max="2" width="25" customWidth="1"/>
    <col min="3" max="3" width="24.08203125" customWidth="1"/>
    <col min="4" max="4" width="19" customWidth="1"/>
    <col min="6" max="6" width="22.33203125" customWidth="1"/>
    <col min="7" max="7" width="21" customWidth="1"/>
  </cols>
  <sheetData>
    <row r="1" spans="1:11" ht="19" thickBot="1" x14ac:dyDescent="0.4">
      <c r="A1" s="1" t="s">
        <v>37</v>
      </c>
      <c r="B1" s="2"/>
      <c r="C1" s="2"/>
      <c r="D1" s="2"/>
      <c r="E1" s="2"/>
      <c r="F1" s="3" t="s">
        <v>42</v>
      </c>
    </row>
    <row r="3" spans="1:11" x14ac:dyDescent="0.35">
      <c r="A3" s="4" t="s">
        <v>0</v>
      </c>
    </row>
    <row r="4" spans="1:11" x14ac:dyDescent="0.35">
      <c r="A4" s="5" t="s">
        <v>1</v>
      </c>
    </row>
    <row r="5" spans="1:11" x14ac:dyDescent="0.35">
      <c r="A5" s="5" t="s">
        <v>2</v>
      </c>
    </row>
    <row r="6" spans="1:11" x14ac:dyDescent="0.35">
      <c r="A6" s="5" t="s">
        <v>3</v>
      </c>
    </row>
    <row r="7" spans="1:11" x14ac:dyDescent="0.35">
      <c r="A7" s="5" t="s">
        <v>4</v>
      </c>
    </row>
    <row r="8" spans="1:11" x14ac:dyDescent="0.35">
      <c r="A8" s="5" t="s">
        <v>5</v>
      </c>
    </row>
    <row r="9" spans="1:11" x14ac:dyDescent="0.35">
      <c r="A9" s="6" t="s">
        <v>6</v>
      </c>
    </row>
    <row r="10" spans="1:11" x14ac:dyDescent="0.35">
      <c r="A10" s="5" t="s">
        <v>7</v>
      </c>
    </row>
    <row r="11" spans="1:11" x14ac:dyDescent="0.35">
      <c r="A11" s="5" t="s">
        <v>8</v>
      </c>
    </row>
    <row r="12" spans="1:11" x14ac:dyDescent="0.35">
      <c r="A12" s="5"/>
    </row>
    <row r="13" spans="1:11" x14ac:dyDescent="0.35">
      <c r="A13" t="s">
        <v>10</v>
      </c>
    </row>
    <row r="14" spans="1:11" x14ac:dyDescent="0.35">
      <c r="A14" t="s">
        <v>11</v>
      </c>
    </row>
    <row r="16" spans="1:11" ht="15.75" customHeight="1" x14ac:dyDescent="0.35">
      <c r="A16" s="24" t="s">
        <v>38</v>
      </c>
      <c r="B16" s="25"/>
      <c r="C16" s="25"/>
      <c r="D16" s="25"/>
      <c r="E16" s="7"/>
      <c r="F16" s="8"/>
      <c r="G16" s="9" t="s">
        <v>9</v>
      </c>
      <c r="K16" s="10"/>
    </row>
    <row r="18" spans="1:6" ht="96" customHeight="1" x14ac:dyDescent="0.35">
      <c r="A18" s="11">
        <v>1</v>
      </c>
      <c r="B18" s="27" t="s">
        <v>12</v>
      </c>
      <c r="C18" s="27"/>
      <c r="D18" s="27"/>
      <c r="E18" s="27"/>
      <c r="F18" s="27"/>
    </row>
    <row r="19" spans="1:6" ht="44.15" customHeight="1" x14ac:dyDescent="0.35">
      <c r="B19" s="27" t="s">
        <v>13</v>
      </c>
      <c r="C19" s="27"/>
      <c r="D19" s="27"/>
      <c r="E19" s="27"/>
      <c r="F19" s="27"/>
    </row>
    <row r="21" spans="1:6" x14ac:dyDescent="0.35">
      <c r="A21" s="12"/>
      <c r="B21" s="23" t="s">
        <v>14</v>
      </c>
    </row>
    <row r="23" spans="1:6" ht="16" thickBot="1" x14ac:dyDescent="0.4">
      <c r="C23" t="s">
        <v>15</v>
      </c>
    </row>
    <row r="24" spans="1:6" ht="16" thickBot="1" x14ac:dyDescent="0.4">
      <c r="B24" t="s">
        <v>43</v>
      </c>
      <c r="C24" s="13" t="s">
        <v>16</v>
      </c>
    </row>
    <row r="25" spans="1:6" ht="16" thickBot="1" x14ac:dyDescent="0.4">
      <c r="C25" s="14"/>
    </row>
    <row r="26" spans="1:6" ht="16" thickBot="1" x14ac:dyDescent="0.4">
      <c r="B26" t="s">
        <v>17</v>
      </c>
      <c r="C26" s="13" t="s">
        <v>16</v>
      </c>
    </row>
    <row r="27" spans="1:6" ht="16" thickBot="1" x14ac:dyDescent="0.4">
      <c r="C27" s="14"/>
    </row>
    <row r="28" spans="1:6" ht="16" thickBot="1" x14ac:dyDescent="0.4">
      <c r="B28" t="s">
        <v>18</v>
      </c>
      <c r="C28" s="13" t="s">
        <v>16</v>
      </c>
    </row>
    <row r="29" spans="1:6" ht="16" thickBot="1" x14ac:dyDescent="0.4">
      <c r="C29" s="14"/>
    </row>
    <row r="30" spans="1:6" ht="16" thickBot="1" x14ac:dyDescent="0.4">
      <c r="B30" t="s">
        <v>19</v>
      </c>
      <c r="C30" s="13" t="s">
        <v>16</v>
      </c>
    </row>
    <row r="31" spans="1:6" ht="16" thickBot="1" x14ac:dyDescent="0.4">
      <c r="C31" s="14"/>
    </row>
    <row r="32" spans="1:6" ht="16" thickBot="1" x14ac:dyDescent="0.4">
      <c r="B32" t="s">
        <v>20</v>
      </c>
      <c r="C32" s="13" t="s">
        <v>16</v>
      </c>
    </row>
    <row r="33" spans="1:11" ht="16" thickBot="1" x14ac:dyDescent="0.4">
      <c r="C33" s="14"/>
    </row>
    <row r="34" spans="1:11" ht="16" thickBot="1" x14ac:dyDescent="0.4">
      <c r="B34" t="s">
        <v>21</v>
      </c>
      <c r="C34" s="13" t="s">
        <v>16</v>
      </c>
    </row>
    <row r="35" spans="1:11" ht="16" thickBot="1" x14ac:dyDescent="0.4">
      <c r="C35" s="14"/>
    </row>
    <row r="36" spans="1:11" ht="16" thickBot="1" x14ac:dyDescent="0.4">
      <c r="B36" t="s">
        <v>22</v>
      </c>
      <c r="C36" s="13" t="s">
        <v>16</v>
      </c>
    </row>
    <row r="37" spans="1:11" ht="16" thickBot="1" x14ac:dyDescent="0.4">
      <c r="C37" s="14"/>
    </row>
    <row r="38" spans="1:11" ht="16" thickBot="1" x14ac:dyDescent="0.4">
      <c r="B38" t="s">
        <v>23</v>
      </c>
      <c r="C38" s="13" t="s">
        <v>16</v>
      </c>
    </row>
    <row r="41" spans="1:11" x14ac:dyDescent="0.35">
      <c r="B41" s="23" t="s">
        <v>24</v>
      </c>
    </row>
    <row r="42" spans="1:11" x14ac:dyDescent="0.35">
      <c r="B42" s="15" t="s">
        <v>25</v>
      </c>
    </row>
    <row r="43" spans="1:11" ht="100" customHeight="1" x14ac:dyDescent="0.35">
      <c r="B43" s="28"/>
      <c r="C43" s="28"/>
      <c r="D43" s="28"/>
      <c r="E43" s="28"/>
    </row>
    <row r="44" spans="1:11" ht="15.75" customHeight="1" x14ac:dyDescent="0.35">
      <c r="B44" s="16"/>
      <c r="C44" s="16"/>
      <c r="D44" s="16"/>
      <c r="E44" s="16"/>
      <c r="J44" s="10"/>
    </row>
    <row r="45" spans="1:11" x14ac:dyDescent="0.35">
      <c r="B45" s="17" t="s">
        <v>39</v>
      </c>
      <c r="C45" s="7"/>
      <c r="D45" s="7"/>
      <c r="E45" s="7"/>
      <c r="F45" s="7"/>
      <c r="G45" s="9" t="s">
        <v>9</v>
      </c>
      <c r="K45" s="10"/>
    </row>
    <row r="47" spans="1:11" ht="79" customHeight="1" x14ac:dyDescent="0.35">
      <c r="A47" s="11">
        <v>2</v>
      </c>
      <c r="B47" s="26" t="s">
        <v>26</v>
      </c>
      <c r="C47" s="26"/>
      <c r="D47" s="26"/>
      <c r="E47" s="26"/>
      <c r="F47" s="26"/>
      <c r="G47" s="26"/>
    </row>
    <row r="49" spans="2:3" x14ac:dyDescent="0.35">
      <c r="B49" s="23" t="s">
        <v>27</v>
      </c>
    </row>
    <row r="52" spans="2:3" ht="16" thickBot="1" x14ac:dyDescent="0.4">
      <c r="C52" t="s">
        <v>28</v>
      </c>
    </row>
    <row r="53" spans="2:3" ht="16" thickBot="1" x14ac:dyDescent="0.4">
      <c r="B53" t="s">
        <v>43</v>
      </c>
      <c r="C53" s="13" t="s">
        <v>16</v>
      </c>
    </row>
    <row r="54" spans="2:3" ht="16" thickBot="1" x14ac:dyDescent="0.4">
      <c r="C54" s="14"/>
    </row>
    <row r="55" spans="2:3" ht="16" thickBot="1" x14ac:dyDescent="0.4">
      <c r="B55" t="s">
        <v>17</v>
      </c>
      <c r="C55" s="13" t="s">
        <v>16</v>
      </c>
    </row>
    <row r="56" spans="2:3" ht="16" thickBot="1" x14ac:dyDescent="0.4">
      <c r="C56" s="14"/>
    </row>
    <row r="57" spans="2:3" ht="16" thickBot="1" x14ac:dyDescent="0.4">
      <c r="B57" t="s">
        <v>18</v>
      </c>
      <c r="C57" s="13" t="s">
        <v>16</v>
      </c>
    </row>
    <row r="58" spans="2:3" ht="16" thickBot="1" x14ac:dyDescent="0.4">
      <c r="C58" s="14"/>
    </row>
    <row r="59" spans="2:3" ht="16" thickBot="1" x14ac:dyDescent="0.4">
      <c r="B59" t="s">
        <v>19</v>
      </c>
      <c r="C59" s="13" t="s">
        <v>16</v>
      </c>
    </row>
    <row r="60" spans="2:3" ht="16" thickBot="1" x14ac:dyDescent="0.4">
      <c r="C60" s="14"/>
    </row>
    <row r="61" spans="2:3" ht="16" thickBot="1" x14ac:dyDescent="0.4">
      <c r="B61" t="s">
        <v>20</v>
      </c>
      <c r="C61" s="13" t="s">
        <v>16</v>
      </c>
    </row>
    <row r="62" spans="2:3" ht="16" thickBot="1" x14ac:dyDescent="0.4">
      <c r="C62" s="14"/>
    </row>
    <row r="63" spans="2:3" ht="16" thickBot="1" x14ac:dyDescent="0.4">
      <c r="B63" t="s">
        <v>21</v>
      </c>
      <c r="C63" s="13" t="s">
        <v>16</v>
      </c>
    </row>
    <row r="64" spans="2:3" ht="16" thickBot="1" x14ac:dyDescent="0.4">
      <c r="C64" s="14"/>
    </row>
    <row r="65" spans="1:11" ht="16" thickBot="1" x14ac:dyDescent="0.4">
      <c r="B65" t="s">
        <v>22</v>
      </c>
      <c r="C65" s="13" t="s">
        <v>16</v>
      </c>
    </row>
    <row r="66" spans="1:11" ht="16" thickBot="1" x14ac:dyDescent="0.4">
      <c r="C66" s="14"/>
    </row>
    <row r="67" spans="1:11" ht="16" thickBot="1" x14ac:dyDescent="0.4">
      <c r="B67" t="s">
        <v>23</v>
      </c>
      <c r="C67" s="13" t="s">
        <v>16</v>
      </c>
    </row>
    <row r="70" spans="1:11" x14ac:dyDescent="0.35">
      <c r="B70" s="23" t="s">
        <v>29</v>
      </c>
    </row>
    <row r="71" spans="1:11" x14ac:dyDescent="0.35">
      <c r="B71" s="15" t="s">
        <v>25</v>
      </c>
    </row>
    <row r="72" spans="1:11" ht="100" customHeight="1" x14ac:dyDescent="0.35">
      <c r="B72" s="28"/>
      <c r="C72" s="28"/>
      <c r="D72" s="28"/>
      <c r="E72" s="28"/>
    </row>
    <row r="74" spans="1:11" ht="15.75" customHeight="1" x14ac:dyDescent="0.35">
      <c r="J74" s="10"/>
    </row>
    <row r="75" spans="1:11" x14ac:dyDescent="0.35">
      <c r="B75" s="17" t="s">
        <v>40</v>
      </c>
      <c r="C75" s="7"/>
      <c r="D75" s="7"/>
      <c r="E75" s="7"/>
      <c r="F75" s="7"/>
      <c r="G75" s="9" t="s">
        <v>41</v>
      </c>
      <c r="K75" s="10"/>
    </row>
    <row r="77" spans="1:11" ht="42" customHeight="1" x14ac:dyDescent="0.35">
      <c r="A77" s="11">
        <v>3</v>
      </c>
      <c r="B77" s="26" t="s">
        <v>30</v>
      </c>
      <c r="C77" s="26"/>
      <c r="D77" s="26"/>
      <c r="E77" s="26"/>
      <c r="F77" s="26"/>
    </row>
    <row r="79" spans="1:11" x14ac:dyDescent="0.35">
      <c r="B79" t="s">
        <v>31</v>
      </c>
      <c r="C79" t="s">
        <v>20</v>
      </c>
      <c r="D79" s="18">
        <v>3.43</v>
      </c>
    </row>
    <row r="80" spans="1:11" x14ac:dyDescent="0.35">
      <c r="C80" t="s">
        <v>18</v>
      </c>
      <c r="D80" s="19">
        <v>40500</v>
      </c>
    </row>
    <row r="81" spans="2:4" x14ac:dyDescent="0.35">
      <c r="C81" t="s">
        <v>32</v>
      </c>
      <c r="D81">
        <v>1750</v>
      </c>
    </row>
    <row r="82" spans="2:4" x14ac:dyDescent="0.35">
      <c r="C82" t="s">
        <v>22</v>
      </c>
      <c r="D82" s="18">
        <v>54.26</v>
      </c>
    </row>
    <row r="83" spans="2:4" x14ac:dyDescent="0.35">
      <c r="B83" t="s">
        <v>33</v>
      </c>
      <c r="C83" t="s">
        <v>20</v>
      </c>
      <c r="D83" s="18">
        <v>3.68</v>
      </c>
    </row>
    <row r="84" spans="2:4" x14ac:dyDescent="0.35">
      <c r="C84" t="s">
        <v>18</v>
      </c>
      <c r="D84" s="19">
        <v>40500</v>
      </c>
    </row>
    <row r="85" spans="2:4" x14ac:dyDescent="0.35">
      <c r="C85" t="s">
        <v>32</v>
      </c>
      <c r="D85">
        <v>1800</v>
      </c>
    </row>
    <row r="86" spans="2:4" x14ac:dyDescent="0.35">
      <c r="C86" t="s">
        <v>22</v>
      </c>
      <c r="D86" s="18">
        <v>54.99</v>
      </c>
    </row>
    <row r="89" spans="2:4" ht="16" thickBot="1" x14ac:dyDescent="0.4">
      <c r="C89" t="s">
        <v>34</v>
      </c>
      <c r="D89" t="s">
        <v>35</v>
      </c>
    </row>
    <row r="90" spans="2:4" ht="16" thickBot="1" x14ac:dyDescent="0.4">
      <c r="B90" t="s">
        <v>43</v>
      </c>
      <c r="C90" s="13" t="s">
        <v>16</v>
      </c>
      <c r="D90" s="13" t="s">
        <v>16</v>
      </c>
    </row>
    <row r="91" spans="2:4" ht="16" thickBot="1" x14ac:dyDescent="0.4">
      <c r="C91" s="20"/>
      <c r="D91" s="20"/>
    </row>
    <row r="92" spans="2:4" ht="16" thickBot="1" x14ac:dyDescent="0.4">
      <c r="B92" t="s">
        <v>17</v>
      </c>
      <c r="C92" s="13" t="s">
        <v>16</v>
      </c>
      <c r="D92" s="13" t="s">
        <v>16</v>
      </c>
    </row>
    <row r="93" spans="2:4" ht="16" thickBot="1" x14ac:dyDescent="0.4">
      <c r="C93" s="20"/>
      <c r="D93" s="20"/>
    </row>
    <row r="94" spans="2:4" ht="16" thickBot="1" x14ac:dyDescent="0.4">
      <c r="B94" t="s">
        <v>18</v>
      </c>
      <c r="C94" s="13" t="s">
        <v>16</v>
      </c>
      <c r="D94" s="13" t="s">
        <v>16</v>
      </c>
    </row>
    <row r="95" spans="2:4" ht="16" thickBot="1" x14ac:dyDescent="0.4">
      <c r="C95" s="20"/>
      <c r="D95" s="20"/>
    </row>
    <row r="96" spans="2:4" ht="16" thickBot="1" x14ac:dyDescent="0.4">
      <c r="B96" t="s">
        <v>19</v>
      </c>
      <c r="C96" s="13" t="s">
        <v>16</v>
      </c>
      <c r="D96" s="13" t="s">
        <v>16</v>
      </c>
    </row>
    <row r="97" spans="2:4" ht="16" thickBot="1" x14ac:dyDescent="0.4">
      <c r="C97" s="20"/>
      <c r="D97" s="20"/>
    </row>
    <row r="98" spans="2:4" ht="16" thickBot="1" x14ac:dyDescent="0.4">
      <c r="B98" t="s">
        <v>20</v>
      </c>
      <c r="C98" s="13" t="s">
        <v>16</v>
      </c>
      <c r="D98" s="21" t="s">
        <v>16</v>
      </c>
    </row>
    <row r="99" spans="2:4" ht="16" thickBot="1" x14ac:dyDescent="0.4">
      <c r="C99" s="20"/>
      <c r="D99" s="20"/>
    </row>
    <row r="100" spans="2:4" ht="16" thickBot="1" x14ac:dyDescent="0.4">
      <c r="B100" t="s">
        <v>21</v>
      </c>
      <c r="C100" s="13" t="s">
        <v>16</v>
      </c>
      <c r="D100" s="21" t="s">
        <v>16</v>
      </c>
    </row>
    <row r="101" spans="2:4" ht="16" thickBot="1" x14ac:dyDescent="0.4">
      <c r="C101" s="20"/>
      <c r="D101" s="20"/>
    </row>
    <row r="102" spans="2:4" ht="16" thickBot="1" x14ac:dyDescent="0.4">
      <c r="B102" t="s">
        <v>22</v>
      </c>
      <c r="C102" s="13" t="s">
        <v>16</v>
      </c>
      <c r="D102" s="21" t="s">
        <v>16</v>
      </c>
    </row>
    <row r="103" spans="2:4" ht="16" thickBot="1" x14ac:dyDescent="0.4">
      <c r="C103" s="20"/>
      <c r="D103" s="22" t="s">
        <v>36</v>
      </c>
    </row>
    <row r="104" spans="2:4" ht="16" thickBot="1" x14ac:dyDescent="0.4">
      <c r="B104" t="s">
        <v>23</v>
      </c>
      <c r="C104" s="13" t="s">
        <v>16</v>
      </c>
      <c r="D104" s="21" t="s">
        <v>16</v>
      </c>
    </row>
  </sheetData>
  <mergeCells count="7">
    <mergeCell ref="A16:D16"/>
    <mergeCell ref="B77:F77"/>
    <mergeCell ref="B18:F18"/>
    <mergeCell ref="B19:F19"/>
    <mergeCell ref="B43:E43"/>
    <mergeCell ref="B47:G47"/>
    <mergeCell ref="B72:E72"/>
  </mergeCells>
  <conditionalFormatting sqref="C24">
    <cfRule type="cellIs" dxfId="31" priority="32" operator="notEqual">
      <formula>18771.48</formula>
    </cfRule>
  </conditionalFormatting>
  <conditionalFormatting sqref="C26">
    <cfRule type="cellIs" dxfId="30" priority="31" operator="notEqual">
      <formula>0</formula>
    </cfRule>
  </conditionalFormatting>
  <conditionalFormatting sqref="C28">
    <cfRule type="cellIs" dxfId="29" priority="30" operator="notEqual">
      <formula>39600</formula>
    </cfRule>
  </conditionalFormatting>
  <conditionalFormatting sqref="C30">
    <cfRule type="cellIs" dxfId="28" priority="29" operator="notEqual">
      <formula>0</formula>
    </cfRule>
  </conditionalFormatting>
  <conditionalFormatting sqref="C32">
    <cfRule type="cellIs" dxfId="27" priority="28" operator="notEqual">
      <formula>3564</formula>
    </cfRule>
  </conditionalFormatting>
  <conditionalFormatting sqref="C34">
    <cfRule type="cellIs" dxfId="26" priority="27" operator="notEqual">
      <formula>61935.48</formula>
    </cfRule>
  </conditionalFormatting>
  <conditionalFormatting sqref="C36">
    <cfRule type="cellIs" dxfId="25" priority="26" operator="notEqual">
      <formula>56793</formula>
    </cfRule>
  </conditionalFormatting>
  <conditionalFormatting sqref="C38">
    <cfRule type="cellIs" dxfId="24" priority="25" operator="notEqual">
      <formula>-5142.48</formula>
    </cfRule>
  </conditionalFormatting>
  <conditionalFormatting sqref="C53">
    <cfRule type="cellIs" dxfId="23" priority="24" operator="notEqual">
      <formula>18771.48</formula>
    </cfRule>
  </conditionalFormatting>
  <conditionalFormatting sqref="C55">
    <cfRule type="cellIs" dxfId="22" priority="23" operator="notEqual">
      <formula>7000</formula>
    </cfRule>
  </conditionalFormatting>
  <conditionalFormatting sqref="C57">
    <cfRule type="cellIs" dxfId="21" priority="22" operator="notEqual">
      <formula>39600</formula>
    </cfRule>
  </conditionalFormatting>
  <conditionalFormatting sqref="C59">
    <cfRule type="cellIs" dxfId="20" priority="21" operator="notEqual">
      <formula>0</formula>
    </cfRule>
  </conditionalFormatting>
  <conditionalFormatting sqref="C61">
    <cfRule type="cellIs" dxfId="19" priority="20" operator="notEqual">
      <formula>5644.75</formula>
    </cfRule>
  </conditionalFormatting>
  <conditionalFormatting sqref="C63">
    <cfRule type="cellIs" dxfId="18" priority="19" operator="notEqual">
      <formula>71016.23</formula>
    </cfRule>
  </conditionalFormatting>
  <conditionalFormatting sqref="C65">
    <cfRule type="cellIs" dxfId="17" priority="18" operator="notEqual">
      <formula>89043</formula>
    </cfRule>
  </conditionalFormatting>
  <conditionalFormatting sqref="C67">
    <cfRule type="cellIs" dxfId="16" priority="17" operator="notEqual">
      <formula>18026.77</formula>
    </cfRule>
  </conditionalFormatting>
  <conditionalFormatting sqref="C90">
    <cfRule type="cellIs" dxfId="15" priority="16" operator="notEqual">
      <formula>18771.48</formula>
    </cfRule>
  </conditionalFormatting>
  <conditionalFormatting sqref="D90">
    <cfRule type="cellIs" dxfId="14" priority="15" operator="notEqual">
      <formula>18771.48</formula>
    </cfRule>
  </conditionalFormatting>
  <conditionalFormatting sqref="C92">
    <cfRule type="cellIs" dxfId="13" priority="14" operator="notEqual">
      <formula>7000</formula>
    </cfRule>
  </conditionalFormatting>
  <conditionalFormatting sqref="D92">
    <cfRule type="cellIs" dxfId="12" priority="13" operator="notEqual">
      <formula>7000</formula>
    </cfRule>
  </conditionalFormatting>
  <conditionalFormatting sqref="C94">
    <cfRule type="cellIs" dxfId="11" priority="12" operator="notEqual">
      <formula>40500</formula>
    </cfRule>
  </conditionalFormatting>
  <conditionalFormatting sqref="D94">
    <cfRule type="cellIs" dxfId="10" priority="11" operator="notEqual">
      <formula>40500</formula>
    </cfRule>
  </conditionalFormatting>
  <conditionalFormatting sqref="C96">
    <cfRule type="cellIs" dxfId="9" priority="10" operator="notEqual">
      <formula>0</formula>
    </cfRule>
  </conditionalFormatting>
  <conditionalFormatting sqref="D96">
    <cfRule type="cellIs" dxfId="8" priority="9" operator="notEqual">
      <formula>0</formula>
    </cfRule>
  </conditionalFormatting>
  <conditionalFormatting sqref="C98">
    <cfRule type="cellIs" dxfId="7" priority="8" operator="notEqual">
      <formula>6002.5</formula>
    </cfRule>
  </conditionalFormatting>
  <conditionalFormatting sqref="D98">
    <cfRule type="cellIs" dxfId="6" priority="7" operator="notEqual">
      <formula>6624</formula>
    </cfRule>
  </conditionalFormatting>
  <conditionalFormatting sqref="C100">
    <cfRule type="cellIs" dxfId="5" priority="6" operator="notEqual">
      <formula>72273.98</formula>
    </cfRule>
  </conditionalFormatting>
  <conditionalFormatting sqref="D100">
    <cfRule type="cellIs" dxfId="4" priority="5" operator="notEqual">
      <formula>72895.48</formula>
    </cfRule>
  </conditionalFormatting>
  <conditionalFormatting sqref="C102">
    <cfRule type="cellIs" dxfId="3" priority="4" operator="notEqual">
      <formula>94955</formula>
    </cfRule>
  </conditionalFormatting>
  <conditionalFormatting sqref="D102">
    <cfRule type="cellIs" dxfId="2" priority="3" operator="notEqual">
      <formula>98982</formula>
    </cfRule>
  </conditionalFormatting>
  <conditionalFormatting sqref="C104">
    <cfRule type="cellIs" dxfId="1" priority="2" operator="notEqual">
      <formula>22681.02</formula>
    </cfRule>
  </conditionalFormatting>
  <conditionalFormatting sqref="D104">
    <cfRule type="cellIs" dxfId="0" priority="1" operator="notEqual">
      <formula>26086.52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8BC706A074CB4392CD5DCA57897D61" ma:contentTypeVersion="9" ma:contentTypeDescription="Create a new document." ma:contentTypeScope="" ma:versionID="c070d27455a051567bb4bda95789f86d">
  <xsd:schema xmlns:xsd="http://www.w3.org/2001/XMLSchema" xmlns:xs="http://www.w3.org/2001/XMLSchema" xmlns:p="http://schemas.microsoft.com/office/2006/metadata/properties" xmlns:ns3="ab5d73fe-70e0-4cb6-a820-cb7702059a43" targetNamespace="http://schemas.microsoft.com/office/2006/metadata/properties" ma:root="true" ma:fieldsID="b3caffaf0ec8ff7908cb3db38cc49dc0" ns3:_="">
    <xsd:import namespace="ab5d73fe-70e0-4cb6-a820-cb7702059a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d73fe-70e0-4cb6-a820-cb7702059a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613081-DFCE-4E63-90D4-79DBE383A1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5d73fe-70e0-4cb6-a820-cb7702059a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7435AC-2E89-44EF-8D16-16AD8B0EC74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b5d73fe-70e0-4cb6-a820-cb7702059a4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87569B6-6BE8-4222-AAB2-AD895FB9B3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Jonas</dc:creator>
  <cp:lastModifiedBy>Ryhn Smock</cp:lastModifiedBy>
  <dcterms:created xsi:type="dcterms:W3CDTF">2018-12-28T22:13:27Z</dcterms:created>
  <dcterms:modified xsi:type="dcterms:W3CDTF">2020-03-16T18:52:33Z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0x010100D88BC706A074CB4392CD5DCA57897D61</vt:lpwstr>
  </property>
</Properties>
</file>